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lga.sviridova\Desktop\ОДНА БОЛЬШАЯ ПАПКА\Прайсы\"/>
    </mc:Choice>
  </mc:AlternateContent>
  <bookViews>
    <workbookView xWindow="1580" yWindow="470" windowWidth="25610" windowHeight="14420" tabRatio="500"/>
  </bookViews>
  <sheets>
    <sheet name="Pricelist_ZEN (media)" sheetId="9" r:id="rId1"/>
    <sheet name="Pricelist_ZEN (email)" sheetId="10" r:id="rId2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9" l="1"/>
  <c r="F19" i="9" l="1"/>
  <c r="F17" i="9"/>
  <c r="F20" i="9"/>
  <c r="F21" i="9"/>
  <c r="F16" i="9"/>
  <c r="F25" i="9"/>
  <c r="F24" i="9"/>
  <c r="F23" i="9"/>
  <c r="F22" i="9"/>
  <c r="F15" i="9"/>
  <c r="F14" i="9"/>
  <c r="F13" i="9"/>
</calcChain>
</file>

<file path=xl/sharedStrings.xml><?xml version="1.0" encoding="utf-8"?>
<sst xmlns="http://schemas.openxmlformats.org/spreadsheetml/2006/main" count="43" uniqueCount="34">
  <si>
    <t>Формат</t>
  </si>
  <si>
    <t>Контакты:</t>
  </si>
  <si>
    <t>Sales Department</t>
  </si>
  <si>
    <t>728х90</t>
  </si>
  <si>
    <t>Email</t>
  </si>
  <si>
    <t>banner</t>
  </si>
  <si>
    <t>full branding</t>
  </si>
  <si>
    <t>exclusive</t>
  </si>
  <si>
    <t>Main Page</t>
  </si>
  <si>
    <t>Search Result Page</t>
  </si>
  <si>
    <t>Hotel Page</t>
  </si>
  <si>
    <t>top placement - 800x240</t>
  </si>
  <si>
    <t>banner 300x250</t>
  </si>
  <si>
    <t xml:space="preserve">banner 300х250 </t>
  </si>
  <si>
    <t>Position</t>
  </si>
  <si>
    <t>Impressions in the pack, К</t>
  </si>
  <si>
    <t>Comments</t>
  </si>
  <si>
    <t>CPM, RUB</t>
  </si>
  <si>
    <t>Cost of pack, RUB (exc VAT)</t>
  </si>
  <si>
    <t>MIN pack - 200К
MIN period -            2 weeks</t>
  </si>
  <si>
    <t>MIN pack - 300К
MIN period -           1 week</t>
  </si>
  <si>
    <t>MIN pack - 300К
MIN period -             1 week</t>
  </si>
  <si>
    <t>Targetings:</t>
  </si>
  <si>
    <t>Markup</t>
  </si>
  <si>
    <t>Geo</t>
  </si>
  <si>
    <t>Destination</t>
  </si>
  <si>
    <t>Frequency</t>
  </si>
  <si>
    <t>Custom</t>
  </si>
  <si>
    <t>All Russia</t>
  </si>
  <si>
    <t>impressions per day/week/lifetime</t>
  </si>
  <si>
    <t>witn children/star rating</t>
  </si>
  <si>
    <t>Countries, Cities</t>
  </si>
  <si>
    <t>Contacts:</t>
  </si>
  <si>
    <t>ads@emergingtravel.com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</si>
</sst>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_р_._-;\-* #,##0_р_._-;_-* &quot;-&quot;_р_._-;_-@_-"/>
    <numFmt numFmtId="166" formatCode="_-* #,##0_$_-;\-* #,##0_$_-;_-* &quot;-&quot;_$_-;_-@_-"/>
    <numFmt numFmtId="167" formatCode="_-* #,##0.00_р_._-;\-* #,##0.00_р_._-;_-* &quot;-&quot;??_р_._-;_-@_-"/>
  </numFmts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6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7" fillId="0" borderId="0"/>
    <xf numFmtId="167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9" fontId="4" fillId="0" borderId="0" xfId="6" applyNumberFormat="1" applyFont="1" applyFill="1" applyBorder="1" applyAlignment="1">
      <alignment horizontal="center" vertical="center" wrapText="1"/>
    </xf>
    <xf numFmtId="9" fontId="4" fillId="0" borderId="0" xfId="7" applyFont="1" applyFill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164" fontId="9" fillId="0" borderId="1" xfId="3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164" fontId="9" fillId="0" borderId="12" xfId="3" applyNumberFormat="1" applyFont="1" applyBorder="1" applyAlignment="1">
      <alignment horizontal="center" vertical="center" wrapText="1"/>
    </xf>
    <xf numFmtId="0" fontId="10" fillId="0" borderId="0" xfId="0" applyFont="1"/>
    <xf numFmtId="3" fontId="9" fillId="0" borderId="3" xfId="0" applyNumberFormat="1" applyFont="1" applyBorder="1" applyAlignment="1">
      <alignment horizontal="center" vertical="center" wrapText="1"/>
    </xf>
    <xf numFmtId="164" fontId="9" fillId="0" borderId="3" xfId="3" applyNumberFormat="1" applyFont="1" applyBorder="1" applyAlignment="1">
      <alignment horizontal="center" vertical="center" wrapText="1"/>
    </xf>
    <xf numFmtId="164" fontId="9" fillId="0" borderId="7" xfId="3" applyNumberFormat="1" applyFont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6" fontId="8" fillId="0" borderId="11" xfId="8" applyNumberFormat="1" applyFont="1" applyBorder="1" applyAlignment="1">
      <alignment horizontal="center" vertical="center"/>
    </xf>
    <xf numFmtId="9" fontId="9" fillId="0" borderId="8" xfId="7" applyFont="1" applyFill="1" applyBorder="1" applyAlignment="1">
      <alignment horizontal="center" vertical="center" wrapText="1"/>
    </xf>
    <xf numFmtId="9" fontId="10" fillId="0" borderId="13" xfId="0" applyNumberFormat="1" applyFont="1" applyBorder="1" applyAlignment="1">
      <alignment horizontal="center"/>
    </xf>
    <xf numFmtId="0" fontId="10" fillId="0" borderId="0" xfId="0" applyFont="1" applyBorder="1"/>
    <xf numFmtId="0" fontId="0" fillId="2" borderId="0" xfId="0" applyFill="1"/>
    <xf numFmtId="0" fontId="2" fillId="0" borderId="0" xfId="55" applyBorder="1"/>
    <xf numFmtId="0" fontId="12" fillId="0" borderId="20" xfId="0" applyFont="1" applyBorder="1"/>
    <xf numFmtId="0" fontId="2" fillId="0" borderId="19" xfId="55" applyBorder="1"/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9" fontId="9" fillId="0" borderId="18" xfId="7" applyFont="1" applyFill="1" applyBorder="1" applyAlignment="1">
      <alignment horizontal="center" vertical="center" wrapText="1"/>
    </xf>
    <xf numFmtId="166" fontId="8" fillId="0" borderId="9" xfId="8" applyNumberFormat="1" applyFont="1" applyBorder="1" applyAlignment="1">
      <alignment horizontal="center" vertical="center"/>
    </xf>
    <xf numFmtId="9" fontId="9" fillId="0" borderId="6" xfId="3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9" fontId="9" fillId="0" borderId="6" xfId="3" applyNumberFormat="1" applyFont="1" applyBorder="1" applyAlignment="1">
      <alignment horizontal="center" vertical="center" wrapText="1"/>
    </xf>
    <xf numFmtId="9" fontId="9" fillId="0" borderId="15" xfId="3" applyNumberFormat="1" applyFont="1" applyBorder="1" applyAlignment="1">
      <alignment horizontal="center" vertical="center" wrapText="1"/>
    </xf>
    <xf numFmtId="9" fontId="9" fillId="0" borderId="16" xfId="3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66" fontId="8" fillId="0" borderId="17" xfId="8" applyNumberFormat="1" applyFont="1" applyBorder="1" applyAlignment="1">
      <alignment horizontal="center" vertical="center"/>
    </xf>
    <xf numFmtId="166" fontId="8" fillId="0" borderId="9" xfId="8" applyNumberFormat="1" applyFont="1" applyBorder="1" applyAlignment="1">
      <alignment horizontal="center" vertical="center"/>
    </xf>
    <xf numFmtId="9" fontId="9" fillId="0" borderId="7" xfId="7" applyFont="1" applyFill="1" applyBorder="1" applyAlignment="1">
      <alignment horizontal="center" vertical="center" wrapText="1"/>
    </xf>
    <xf numFmtId="9" fontId="9" fillId="0" borderId="28" xfId="7" applyFont="1" applyFill="1" applyBorder="1" applyAlignment="1">
      <alignment horizontal="center" vertical="center" wrapText="1"/>
    </xf>
    <xf numFmtId="9" fontId="9" fillId="0" borderId="29" xfId="7" applyFont="1" applyFill="1" applyBorder="1" applyAlignment="1">
      <alignment horizontal="center" vertical="center" wrapText="1"/>
    </xf>
    <xf numFmtId="9" fontId="9" fillId="0" borderId="32" xfId="7" applyFont="1" applyFill="1" applyBorder="1" applyAlignment="1">
      <alignment horizontal="center" vertical="center" wrapText="1"/>
    </xf>
    <xf numFmtId="9" fontId="9" fillId="0" borderId="33" xfId="7" applyFont="1" applyFill="1" applyBorder="1" applyAlignment="1">
      <alignment horizontal="center" vertical="center" wrapText="1"/>
    </xf>
    <xf numFmtId="9" fontId="9" fillId="0" borderId="26" xfId="7" applyFont="1" applyFill="1" applyBorder="1" applyAlignment="1">
      <alignment horizontal="center" vertical="center" wrapText="1"/>
    </xf>
    <xf numFmtId="9" fontId="9" fillId="0" borderId="31" xfId="7" applyFont="1" applyFill="1" applyBorder="1" applyAlignment="1">
      <alignment horizontal="center" vertical="center" wrapText="1"/>
    </xf>
    <xf numFmtId="166" fontId="8" fillId="0" borderId="9" xfId="8" applyNumberFormat="1" applyFont="1" applyBorder="1" applyAlignment="1">
      <alignment horizontal="center" vertical="center" wrapText="1"/>
    </xf>
    <xf numFmtId="9" fontId="9" fillId="0" borderId="18" xfId="7" applyFont="1" applyFill="1" applyBorder="1" applyAlignment="1">
      <alignment horizontal="center" vertical="center" wrapText="1"/>
    </xf>
    <xf numFmtId="9" fontId="9" fillId="0" borderId="23" xfId="0" applyNumberFormat="1" applyFont="1" applyBorder="1" applyAlignment="1">
      <alignment horizontal="center" vertical="center" wrapText="1"/>
    </xf>
    <xf numFmtId="9" fontId="9" fillId="0" borderId="24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3" fillId="3" borderId="35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</cellXfs>
  <cellStyles count="69">
    <cellStyle name="Comma" xfId="3" builtinId="3"/>
    <cellStyle name="Followed Hyperlink" xfId="2" builtinId="9" hidden="1"/>
    <cellStyle name="Followed Hyperlink" xfId="5" builtinId="9" hidden="1"/>
    <cellStyle name="Followed Hyperlink" xfId="11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Hyperlink" xfId="1" builtinId="8" hidden="1"/>
    <cellStyle name="Hyperlink" xfId="4" builtinId="8" hidden="1"/>
    <cellStyle name="Hyperlink" xfId="10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/>
    <cellStyle name="Normal" xfId="0" builtinId="0"/>
    <cellStyle name="Normal 16" xfId="12"/>
    <cellStyle name="Normal 2" xfId="14"/>
    <cellStyle name="Normal 3" xfId="6"/>
    <cellStyle name="Normal_CPP 02 без ТВ6" xfId="8"/>
    <cellStyle name="Обычный 4 6 3 4" xfId="9"/>
    <cellStyle name="Процентный 2 2 2" xfId="7"/>
    <cellStyle name="Процентный 3" xfId="13"/>
    <cellStyle name="Стиль 1" xfId="15"/>
    <cellStyle name="Финансовый 2 2" xfId="16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1003299</xdr:colOff>
      <xdr:row>8</xdr:row>
      <xdr:rowOff>10583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3" y="402167"/>
          <a:ext cx="4728633" cy="1217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1</xdr:row>
      <xdr:rowOff>116417</xdr:rowOff>
    </xdr:from>
    <xdr:to>
      <xdr:col>3</xdr:col>
      <xdr:colOff>939800</xdr:colOff>
      <xdr:row>7</xdr:row>
      <xdr:rowOff>127000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4" y="317500"/>
          <a:ext cx="4728633" cy="1217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ads@emergingtrav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showGridLines="0" tabSelected="1" zoomScale="60" zoomScaleNormal="60" workbookViewId="0">
      <selection activeCell="F9" sqref="F9"/>
    </sheetView>
  </sheetViews>
  <sheetFormatPr defaultColWidth="11" defaultRowHeight="15.5"/>
  <cols>
    <col min="1" max="1" width="3.83203125" customWidth="1"/>
    <col min="2" max="2" width="25.83203125" customWidth="1"/>
    <col min="3" max="3" width="23" customWidth="1"/>
    <col min="4" max="4" width="25.83203125" customWidth="1"/>
    <col min="5" max="5" width="17.08203125" customWidth="1"/>
    <col min="6" max="6" width="14.5" customWidth="1"/>
    <col min="7" max="7" width="28" customWidth="1"/>
    <col min="8" max="8" width="4.5" customWidth="1"/>
    <col min="10" max="10" width="30.1640625" bestFit="1" customWidth="1"/>
    <col min="12" max="12" width="41.08203125" customWidth="1"/>
    <col min="13" max="13" width="9.08203125" bestFit="1" customWidth="1"/>
  </cols>
  <sheetData>
    <row r="2" spans="2:13">
      <c r="D2" s="11"/>
      <c r="E2" s="11"/>
    </row>
    <row r="3" spans="2:13">
      <c r="D3" s="11"/>
      <c r="E3" s="11"/>
    </row>
    <row r="4" spans="2:13">
      <c r="D4" s="11"/>
      <c r="E4" s="11"/>
    </row>
    <row r="5" spans="2:13">
      <c r="D5" s="11"/>
    </row>
    <row r="6" spans="2:13">
      <c r="D6" s="11"/>
    </row>
    <row r="9" spans="2:13">
      <c r="C9" s="21"/>
    </row>
    <row r="11" spans="2:13" ht="16" thickBot="1"/>
    <row r="12" spans="2:13" ht="26.5" thickBot="1">
      <c r="B12" s="64" t="s">
        <v>14</v>
      </c>
      <c r="C12" s="61" t="s">
        <v>0</v>
      </c>
      <c r="D12" s="61" t="s">
        <v>15</v>
      </c>
      <c r="E12" s="61" t="s">
        <v>17</v>
      </c>
      <c r="F12" s="61" t="s">
        <v>18</v>
      </c>
      <c r="G12" s="65" t="s">
        <v>16</v>
      </c>
    </row>
    <row r="13" spans="2:13" ht="31.5" thickBot="1">
      <c r="B13" s="30" t="s">
        <v>8</v>
      </c>
      <c r="C13" s="31" t="s">
        <v>7</v>
      </c>
      <c r="D13" s="3">
        <v>200</v>
      </c>
      <c r="E13" s="3">
        <v>2000</v>
      </c>
      <c r="F13" s="14">
        <f>D13*E13</f>
        <v>400000</v>
      </c>
      <c r="G13" s="29" t="s">
        <v>19</v>
      </c>
      <c r="J13" s="16" t="s">
        <v>22</v>
      </c>
      <c r="K13" s="1"/>
      <c r="M13" s="2"/>
    </row>
    <row r="14" spans="2:13" ht="20.149999999999999" customHeight="1" thickBot="1">
      <c r="B14" s="35" t="s">
        <v>9</v>
      </c>
      <c r="C14" s="32" t="s">
        <v>11</v>
      </c>
      <c r="D14" s="3">
        <v>300</v>
      </c>
      <c r="E14" s="3">
        <v>1100</v>
      </c>
      <c r="F14" s="14">
        <f>D14*E14</f>
        <v>330000</v>
      </c>
      <c r="G14" s="40" t="s">
        <v>20</v>
      </c>
      <c r="J14" s="64" t="s">
        <v>22</v>
      </c>
      <c r="K14" s="62"/>
      <c r="L14" s="63"/>
      <c r="M14" s="65" t="s">
        <v>23</v>
      </c>
    </row>
    <row r="15" spans="2:13" ht="19" customHeight="1">
      <c r="B15" s="36"/>
      <c r="C15" s="33"/>
      <c r="D15" s="5">
        <v>500</v>
      </c>
      <c r="E15" s="5">
        <v>1000</v>
      </c>
      <c r="F15" s="4">
        <f t="shared" ref="F15:F25" si="0">E15*D15</f>
        <v>500000</v>
      </c>
      <c r="G15" s="41"/>
      <c r="J15" s="46" t="s">
        <v>24</v>
      </c>
      <c r="K15" s="48" t="s">
        <v>28</v>
      </c>
      <c r="L15" s="48"/>
      <c r="M15" s="18">
        <v>0</v>
      </c>
    </row>
    <row r="16" spans="2:13" ht="31.5" customHeight="1">
      <c r="B16" s="36"/>
      <c r="C16" s="34"/>
      <c r="D16" s="5">
        <v>1000</v>
      </c>
      <c r="E16" s="6">
        <v>900</v>
      </c>
      <c r="F16" s="4">
        <f t="shared" si="0"/>
        <v>900000</v>
      </c>
      <c r="G16" s="41"/>
      <c r="J16" s="47"/>
      <c r="K16" s="49" t="s">
        <v>31</v>
      </c>
      <c r="L16" s="50"/>
      <c r="M16" s="53">
        <v>0.25</v>
      </c>
    </row>
    <row r="17" spans="2:13" ht="20.149999999999999" customHeight="1">
      <c r="B17" s="36"/>
      <c r="C17" s="38" t="s">
        <v>12</v>
      </c>
      <c r="D17" s="5">
        <v>300</v>
      </c>
      <c r="E17" s="5">
        <v>990</v>
      </c>
      <c r="F17" s="4">
        <f>D17*E17</f>
        <v>297000</v>
      </c>
      <c r="G17" s="41"/>
      <c r="J17" s="47"/>
      <c r="K17" s="51"/>
      <c r="L17" s="52"/>
      <c r="M17" s="54"/>
    </row>
    <row r="18" spans="2:13" ht="17.149999999999999" customHeight="1">
      <c r="B18" s="36"/>
      <c r="C18" s="33"/>
      <c r="D18" s="5">
        <v>500</v>
      </c>
      <c r="E18" s="5">
        <v>890</v>
      </c>
      <c r="F18" s="4">
        <f t="shared" ref="F18:F19" si="1">E18*D18</f>
        <v>445000</v>
      </c>
      <c r="G18" s="41"/>
      <c r="J18" s="55" t="s">
        <v>25</v>
      </c>
      <c r="K18" s="49" t="s">
        <v>31</v>
      </c>
      <c r="L18" s="50"/>
      <c r="M18" s="56">
        <v>0.25</v>
      </c>
    </row>
    <row r="19" spans="2:13" ht="19" customHeight="1" thickBot="1">
      <c r="B19" s="37"/>
      <c r="C19" s="39"/>
      <c r="D19" s="9">
        <v>1000</v>
      </c>
      <c r="E19" s="15">
        <v>790</v>
      </c>
      <c r="F19" s="10">
        <f t="shared" si="1"/>
        <v>790000</v>
      </c>
      <c r="G19" s="42"/>
      <c r="J19" s="55"/>
      <c r="K19" s="51"/>
      <c r="L19" s="52"/>
      <c r="M19" s="56"/>
    </row>
    <row r="20" spans="2:13" ht="15" customHeight="1">
      <c r="B20" s="36" t="s">
        <v>10</v>
      </c>
      <c r="C20" s="34" t="s">
        <v>13</v>
      </c>
      <c r="D20" s="12">
        <v>300</v>
      </c>
      <c r="E20" s="12">
        <v>990</v>
      </c>
      <c r="F20" s="13">
        <f>D20*E20</f>
        <v>297000</v>
      </c>
      <c r="G20" s="41" t="s">
        <v>21</v>
      </c>
      <c r="J20" s="28" t="s">
        <v>26</v>
      </c>
      <c r="K20" s="57" t="s">
        <v>29</v>
      </c>
      <c r="L20" s="58"/>
      <c r="M20" s="27">
        <v>0.15</v>
      </c>
    </row>
    <row r="21" spans="2:13" ht="16" thickBot="1">
      <c r="B21" s="36"/>
      <c r="C21" s="44"/>
      <c r="D21" s="5">
        <v>500</v>
      </c>
      <c r="E21" s="5">
        <v>890</v>
      </c>
      <c r="F21" s="4">
        <f t="shared" ref="F21:F22" si="2">E21*D21</f>
        <v>445000</v>
      </c>
      <c r="G21" s="41"/>
      <c r="J21" s="17" t="s">
        <v>27</v>
      </c>
      <c r="K21" s="59" t="s">
        <v>30</v>
      </c>
      <c r="L21" s="60"/>
      <c r="M21" s="19">
        <v>0.25</v>
      </c>
    </row>
    <row r="22" spans="2:13">
      <c r="B22" s="36"/>
      <c r="C22" s="44"/>
      <c r="D22" s="5">
        <v>1000</v>
      </c>
      <c r="E22" s="6">
        <v>790</v>
      </c>
      <c r="F22" s="4">
        <f t="shared" si="2"/>
        <v>790000</v>
      </c>
      <c r="G22" s="41"/>
    </row>
    <row r="23" spans="2:13">
      <c r="B23" s="36"/>
      <c r="C23" s="44" t="s">
        <v>3</v>
      </c>
      <c r="D23" s="7">
        <v>300</v>
      </c>
      <c r="E23" s="5">
        <v>990</v>
      </c>
      <c r="F23" s="4">
        <f t="shared" si="0"/>
        <v>297000</v>
      </c>
      <c r="G23" s="41"/>
    </row>
    <row r="24" spans="2:13">
      <c r="B24" s="36"/>
      <c r="C24" s="44"/>
      <c r="D24" s="7">
        <v>500</v>
      </c>
      <c r="E24" s="5">
        <v>890</v>
      </c>
      <c r="F24" s="4">
        <f t="shared" si="0"/>
        <v>445000</v>
      </c>
      <c r="G24" s="41"/>
    </row>
    <row r="25" spans="2:13" ht="16" thickBot="1">
      <c r="B25" s="37"/>
      <c r="C25" s="45"/>
      <c r="D25" s="8">
        <v>1000</v>
      </c>
      <c r="E25" s="9">
        <v>790</v>
      </c>
      <c r="F25" s="10">
        <f t="shared" si="0"/>
        <v>790000</v>
      </c>
      <c r="G25" s="42"/>
    </row>
    <row r="26" spans="2:13">
      <c r="B26" s="43"/>
      <c r="C26" s="43"/>
      <c r="D26" s="43"/>
      <c r="E26" s="43"/>
      <c r="F26" s="43"/>
      <c r="G26" s="43"/>
    </row>
    <row r="27" spans="2:13" ht="16" thickBot="1"/>
    <row r="28" spans="2:13" ht="16" thickBot="1">
      <c r="B28" s="66" t="s">
        <v>32</v>
      </c>
      <c r="C28" s="20"/>
      <c r="D28" s="20"/>
      <c r="E28" s="11"/>
    </row>
    <row r="29" spans="2:13" ht="16" thickBot="1">
      <c r="B29" s="23" t="s">
        <v>2</v>
      </c>
      <c r="C29" s="24" t="s">
        <v>33</v>
      </c>
      <c r="D29" s="22"/>
      <c r="E29" s="11"/>
    </row>
  </sheetData>
  <mergeCells count="19">
    <mergeCell ref="K21:L21"/>
    <mergeCell ref="K14:L14"/>
    <mergeCell ref="M16:M17"/>
    <mergeCell ref="J18:J19"/>
    <mergeCell ref="K18:L19"/>
    <mergeCell ref="M18:M19"/>
    <mergeCell ref="K20:L20"/>
    <mergeCell ref="B26:G26"/>
    <mergeCell ref="G20:G25"/>
    <mergeCell ref="B20:B25"/>
    <mergeCell ref="C20:C22"/>
    <mergeCell ref="C23:C25"/>
    <mergeCell ref="C14:C16"/>
    <mergeCell ref="B14:B19"/>
    <mergeCell ref="C17:C19"/>
    <mergeCell ref="G14:G19"/>
    <mergeCell ref="J15:J17"/>
    <mergeCell ref="K15:L15"/>
    <mergeCell ref="K16:L17"/>
  </mergeCells>
  <phoneticPr fontId="11" type="noConversion"/>
  <pageMargins left="0.75" right="0.75" top="1" bottom="1" header="0.5" footer="0.5"/>
  <pageSetup paperSize="9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showGridLines="0" zoomScale="60" zoomScaleNormal="60" workbookViewId="0">
      <selection activeCell="F21" sqref="F21"/>
    </sheetView>
  </sheetViews>
  <sheetFormatPr defaultColWidth="11" defaultRowHeight="15.5"/>
  <cols>
    <col min="1" max="1" width="3.83203125" customWidth="1"/>
    <col min="2" max="2" width="25.83203125" customWidth="1"/>
    <col min="3" max="3" width="23" customWidth="1"/>
    <col min="4" max="4" width="25.83203125" customWidth="1"/>
    <col min="5" max="5" width="14.5" customWidth="1"/>
    <col min="6" max="6" width="28" customWidth="1"/>
    <col min="7" max="7" width="4.5" customWidth="1"/>
  </cols>
  <sheetData>
    <row r="2" spans="2:6">
      <c r="D2" s="11"/>
    </row>
    <row r="3" spans="2:6">
      <c r="D3" s="11"/>
    </row>
    <row r="4" spans="2:6">
      <c r="D4" s="11"/>
    </row>
    <row r="5" spans="2:6">
      <c r="D5" s="11"/>
    </row>
    <row r="6" spans="2:6">
      <c r="D6" s="11"/>
    </row>
    <row r="9" spans="2:6">
      <c r="C9" s="21"/>
    </row>
    <row r="11" spans="2:6" ht="16" thickBot="1"/>
    <row r="12" spans="2:6" ht="16" thickBot="1">
      <c r="B12" s="66" t="s">
        <v>14</v>
      </c>
      <c r="C12" s="66" t="s">
        <v>0</v>
      </c>
      <c r="D12" s="66" t="s">
        <v>15</v>
      </c>
      <c r="E12" s="66" t="s">
        <v>17</v>
      </c>
      <c r="F12" s="66" t="s">
        <v>16</v>
      </c>
    </row>
    <row r="13" spans="2:6" ht="15" customHeight="1">
      <c r="B13" s="35" t="s">
        <v>4</v>
      </c>
      <c r="C13" s="26" t="s">
        <v>5</v>
      </c>
      <c r="D13" s="3">
        <v>700000</v>
      </c>
      <c r="E13" s="14">
        <v>200000</v>
      </c>
      <c r="F13" s="40"/>
    </row>
    <row r="14" spans="2:6" ht="16" customHeight="1" thickBot="1">
      <c r="B14" s="37"/>
      <c r="C14" s="25" t="s">
        <v>6</v>
      </c>
      <c r="D14" s="9">
        <v>700000</v>
      </c>
      <c r="E14" s="10">
        <v>200000</v>
      </c>
      <c r="F14" s="42"/>
    </row>
    <row r="15" spans="2:6">
      <c r="B15" s="43"/>
      <c r="C15" s="43"/>
      <c r="D15" s="43"/>
      <c r="E15" s="43"/>
      <c r="F15" s="43"/>
    </row>
    <row r="16" spans="2:6" ht="16" thickBot="1"/>
    <row r="17" spans="2:4" ht="16" thickBot="1">
      <c r="B17" s="66" t="s">
        <v>1</v>
      </c>
      <c r="C17" s="20"/>
      <c r="D17" s="20"/>
    </row>
    <row r="18" spans="2:4" ht="16" thickBot="1">
      <c r="B18" s="23" t="s">
        <v>2</v>
      </c>
      <c r="C18" s="24" t="s">
        <v>33</v>
      </c>
      <c r="D18" s="22"/>
    </row>
  </sheetData>
  <mergeCells count="3">
    <mergeCell ref="B15:F15"/>
    <mergeCell ref="B13:B14"/>
    <mergeCell ref="F13:F14"/>
  </mergeCells>
  <hyperlinks>
    <hyperlink ref="C18" r:id="rId1"/>
  </hyperlinks>
  <pageMargins left="0.75" right="0.75" top="1" bottom="1" header="0.5" footer="0.5"/>
  <pageSetup paperSize="9" orientation="portrait" horizontalDpi="4294967292" verticalDpi="429496729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Pricelist_ZEN (media)</vt:lpstr>
      <vt:lpstr>Pricelist_ZEN (email)</vt:lpstr>
    </vt:vector>
  </TitlesOfParts>
  <Company>Sports.ru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 Тугунова</dc:creator>
  <cp:lastModifiedBy>Olga Sviridova</cp:lastModifiedBy>
  <dcterms:created xsi:type="dcterms:W3CDTF">2016-06-21T15:04:05Z</dcterms:created>
  <dcterms:modified xsi:type="dcterms:W3CDTF">2019-07-29T13:37:03Z</dcterms:modified>
</cp:coreProperties>
</file>